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25"/>
  <workbookPr filterPrivacy="1" defaultThemeVersion="124226"/>
  <xr:revisionPtr revIDLastSave="0" documentId="13_ncr:1_{222F078A-BC7A-BF4C-AC14-041931922F22}" xr6:coauthVersionLast="47" xr6:coauthVersionMax="47" xr10:uidLastSave="{00000000-0000-0000-0000-000000000000}"/>
  <bookViews>
    <workbookView xWindow="0" yWindow="500" windowWidth="28800" windowHeight="15680" xr2:uid="{00000000-000D-0000-FFFF-FFFF00000000}"/>
  </bookViews>
  <sheets>
    <sheet name="Pakiet 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" i="19" l="1"/>
  <c r="G56" i="19"/>
</calcChain>
</file>

<file path=xl/sharedStrings.xml><?xml version="1.0" encoding="utf-8"?>
<sst xmlns="http://schemas.openxmlformats.org/spreadsheetml/2006/main" count="257" uniqueCount="153">
  <si>
    <t>.....................................................</t>
  </si>
  <si>
    <t>pieczątka nagłówkowa Wykonawcy</t>
  </si>
  <si>
    <t>FORMULARZ ASORTYMENTOWO - CENOWY</t>
  </si>
  <si>
    <t>Lp.</t>
  </si>
  <si>
    <t>Opis przedmiotu zamówienia</t>
  </si>
  <si>
    <t>jm</t>
  </si>
  <si>
    <t>Ilość zamawiana</t>
  </si>
  <si>
    <t>Cena jedn. netto</t>
  </si>
  <si>
    <t>Wartość netto</t>
  </si>
  <si>
    <t>%          VAT</t>
  </si>
  <si>
    <t>Cena jedn. brutto</t>
  </si>
  <si>
    <t>Wartość brutto</t>
  </si>
  <si>
    <t>Kod/nazwa własna/producent</t>
  </si>
  <si>
    <t>……………………………………………………</t>
  </si>
  <si>
    <t xml:space="preserve"> </t>
  </si>
  <si>
    <t>(podpis i pieczątka imienna osoby</t>
  </si>
  <si>
    <t>uprawnionej do reprezentowania Wykonawcy)</t>
  </si>
  <si>
    <t>wartość pakietu słownie: ……………………………………</t>
  </si>
  <si>
    <t xml:space="preserve">CPV </t>
  </si>
  <si>
    <t>English description</t>
  </si>
  <si>
    <t>GEMU 554 15E 137 53 0 lub równoważny</t>
  </si>
  <si>
    <t>Pneumatic double-acting angle seat valve with 1" Tri-Clamp connections and 6mm air port.</t>
  </si>
  <si>
    <t>Pneumatyczny zawór dozujący/nalewający z prętem przedłużającym 590 mm i systemem anty-kapania. Wykonany ze stali nierdzewnej 316, z przyłączem Tri-Clamp 1 cal.</t>
  </si>
  <si>
    <t>XROUTPWB / B0DF5PLNTS lub równoważny</t>
  </si>
  <si>
    <t>Higieniczny ultradźwiękowy czujnik do pomiaru odległości z wyjściem analogowym i przełączającym PNP.</t>
  </si>
  <si>
    <t>Hygienic ultrasonic distance sensor with analog and PNP switching outputs.</t>
  </si>
  <si>
    <t>Sick UM30-212111</t>
  </si>
  <si>
    <t>Silnik z falwnikiem i motoreduktorem 1.1 kW, 230V,  300 obr/min</t>
  </si>
  <si>
    <t>m</t>
  </si>
  <si>
    <t>szt</t>
  </si>
  <si>
    <t>Pneumatyczny (przyłącze przewód), kątowy zawór grzybkowy podwójnego działania (stal nierdzewna), przyłącze 2x Tri-clamp 1 cal</t>
  </si>
  <si>
    <t>Reaktor laboratoryjny bez mieszadła i z płaszczem wodnym - wg. zestawu rysunków</t>
  </si>
  <si>
    <t>Reaktor laboratoryjny z mieszadłem i z płaszczem wodnym - wg. zestawu rysunków</t>
  </si>
  <si>
    <t>Reaktor laboratoryjny ze skrobakiem i z płaszczem wodnym - wg. zestawu rysunków</t>
  </si>
  <si>
    <t>Silnik z falwnikiem i motoreduktorem 1.1 kW, 230V,  30 obr/min</t>
  </si>
  <si>
    <t xml:space="preserve">	Sterownik PLC (CPU)	750-8212</t>
  </si>
  <si>
    <t>Moduł Wyjść Analogowych (AO)	750-550 (2-kanałowy) lub 750-559 (4-kanałowy)</t>
  </si>
  <si>
    <t>Moduł Wejść Analogowych (AI)	750-455 (4-kanałowy)</t>
  </si>
  <si>
    <t>Moduł Wejść Temperaturowych	750-461 (2-kanałowy)</t>
  </si>
  <si>
    <t>Moduł Wyjść Cyfrowych (DO)	750-530 (8-kanałowy)</t>
  </si>
  <si>
    <t>Moduł Wejść Cyfrowych (DI)	750-430 (8-kanałowy)</t>
  </si>
  <si>
    <t>Moduł Końcowy	750-600</t>
  </si>
  <si>
    <t xml:space="preserve">Zabezpieczenie nadprądowe falownika	Wyłącznik instalacyjny ("S-ka") B 16A </t>
  </si>
  <si>
    <t>Stycznik Mocy (do Grzałki)	Cewka 24V DC, Styki robocze: min. 25A (AC-1)</t>
  </si>
  <si>
    <t>Stycznik do Pompy	Cewka 24V DC + Termik (lub wyłącznik silnikowy)</t>
  </si>
  <si>
    <t>Zasilacz 24V DC	Min. 5A (np. 120W)</t>
  </si>
  <si>
    <t>Przetwornik Ciśnienia	Wyjście 4-20mA (2-przewodowy)	zakres 0...6 Bar. Zasilany z pętli prądowej (zasilacza 24V).</t>
  </si>
  <si>
    <t>Przetwornik Próżni	Wyjście 4-20mA (2-przewodowy)	Zakres -1...0 Bar. Zasilany z pętli prądowej.</t>
  </si>
  <si>
    <t>Czujnik Temperatury	PT100</t>
  </si>
  <si>
    <t>Elektrozawory	Cewka 24V DC</t>
  </si>
  <si>
    <t xml:space="preserve">	Przewód Silnikowy (Falownik -&gt; Silnik)	Ekranowany (np. 2YSLCY-J  4x2.5)</t>
  </si>
  <si>
    <t>Przewód Sterowniczy (PLC -&gt; Falownik)	Ekranowany (LiYCY 3x0.5 lub 4x0.5)</t>
  </si>
  <si>
    <t>Wyłącznik Główny (Rękojeść) 20A</t>
  </si>
  <si>
    <t>Przycisk E-STOP (Grzyb)</t>
  </si>
  <si>
    <t>Przycisk RESET (Podświetlany)</t>
  </si>
  <si>
    <t>Lampka Sygnalizacyjna (Biała)</t>
  </si>
  <si>
    <t>Lampka Sygnalizacyjna (Czerwona)</t>
  </si>
  <si>
    <t>Przełącznik Auto/Man (Piórkowy)</t>
  </si>
  <si>
    <t>Gniazdo Serwisowe 230V</t>
  </si>
  <si>
    <t>Szyna DIN (TH35)</t>
  </si>
  <si>
    <t>Złączki ochronne (PE)	4/6 mm² (żółto-zielone)</t>
  </si>
  <si>
    <t>Blokady końcowe</t>
  </si>
  <si>
    <t>Mostki (Jumpery)</t>
  </si>
  <si>
    <t>Kratka wylotowa z filtrem</t>
  </si>
  <si>
    <t>Dławnice EMC Metalowe M8 (10 sztuk), M12(10 sztul), M16 (10 sztuk), M20 (10 sztuk)</t>
  </si>
  <si>
    <t>zestaw</t>
  </si>
  <si>
    <t>Koryto Grzebieniowe min. 30x30</t>
  </si>
  <si>
    <t>Nitonakrętki A6 M6</t>
  </si>
  <si>
    <t>Śruby pod nitonakrętki A4 M6x40</t>
  </si>
  <si>
    <t>Złączki siłowe (szare)	4 mm² (50m) I  6 mm² (50m)</t>
  </si>
  <si>
    <t>Złączki silnikowe 2.5 mm² (piętrowe)</t>
  </si>
  <si>
    <t>Złączki sygnałowe 1.5 mm² (piętrowe)</t>
  </si>
  <si>
    <t>Szafa sterownicza INOX 400x500x300</t>
  </si>
  <si>
    <t>42131140-0</t>
  </si>
  <si>
    <t>Pneumatic anti-drip filling valve / dispensing nozzle with extension rod 590 mm, 316 stainless steel, with 1" Tri-Clamp connection.</t>
  </si>
  <si>
    <t>Geared electric motor with inverter, 1.1 kW, 230V, 30 rpm</t>
  </si>
  <si>
    <t>Np. SEW/Nord/Siemens lub równoważny</t>
  </si>
  <si>
    <t>Geared electric motor with inverter, 1.1 kW, 230V, 300 rpm</t>
  </si>
  <si>
    <t>Laboratory reactor without stirrer, with water jacket - acc. to drawings</t>
  </si>
  <si>
    <t>Wykonanie wg rysunku</t>
  </si>
  <si>
    <t>Laboratory reactor with stirrer and water jacket - acc. to drawings</t>
  </si>
  <si>
    <t>Laboratory reactor with scraper and water jacket - acc. to drawings</t>
  </si>
  <si>
    <t>PLC Controller (CPU) 750-8212</t>
  </si>
  <si>
    <t>WAGO 750-8212</t>
  </si>
  <si>
    <t>Analog Output Module (AO)</t>
  </si>
  <si>
    <t>WAGO 750-550 / 750-559</t>
  </si>
  <si>
    <t>Analog Input Module (AI)</t>
  </si>
  <si>
    <t>WAGO 750-455</t>
  </si>
  <si>
    <t>RTD Input Module</t>
  </si>
  <si>
    <t>WAGO 750-461</t>
  </si>
  <si>
    <t>Digital Output Module (DO)</t>
  </si>
  <si>
    <t>WAGO 750-530</t>
  </si>
  <si>
    <t>Digital Input Module (DI)</t>
  </si>
  <si>
    <t>WAGO 750-430</t>
  </si>
  <si>
    <t>End Module</t>
  </si>
  <si>
    <t>WAGO 750-600</t>
  </si>
  <si>
    <t>Miniature Circuit Breaker (MCB) B 16A</t>
  </si>
  <si>
    <t>Eaton/Hager/Legrand lub równoważny</t>
  </si>
  <si>
    <t>Power Contactor, 24V DC Coil, min. 25A (AC-1)</t>
  </si>
  <si>
    <t>Eaton/Siemens/Schneider lub równoważny</t>
  </si>
  <si>
    <t>Pump Contactor 24V DC Coil + Thermal overload relay (or Motor Protection Circuit Breaker)</t>
  </si>
  <si>
    <t>Power Supply 24V DC, min. 5A</t>
  </si>
  <si>
    <t>Mean Well/Puls/Siemens lub równoważny</t>
  </si>
  <si>
    <t>Pressure Transmitter 4-20mA, range 0...6 Bar</t>
  </si>
  <si>
    <t>WIKA/Danfoss/IFM lub równoważny</t>
  </si>
  <si>
    <t>Vacuum Transmitter 4-20mA, range -1...0 Bar</t>
  </si>
  <si>
    <t>Temperature Sensor PT100</t>
  </si>
  <si>
    <t>Limatherm/WIKA/APAR lub równoważny</t>
  </si>
  <si>
    <t>Solenoid valves, 24V DC coil</t>
  </si>
  <si>
    <t>Festo/SMC/Burkert lub równoważny</t>
  </si>
  <si>
    <t>Shielded motor cable (e.g. 2YSLCY-J 4x2.5)</t>
  </si>
  <si>
    <t>Bitner/Helukabel/Lapp lub równoważny</t>
  </si>
  <si>
    <t>Shielded control cable (LiYCY 3x0.5 or 4x0.5)</t>
  </si>
  <si>
    <t>Set of EMC metal cable glands</t>
  </si>
  <si>
    <t>Lapp/Hummel lub równoważny</t>
  </si>
  <si>
    <t>Main Switch (Handle) 20A</t>
  </si>
  <si>
    <t>Eaton/Schneider lub równoważny</t>
  </si>
  <si>
    <t>E-STOP Button (Mushroom type)</t>
  </si>
  <si>
    <t>RESET Button (Illuminated)</t>
  </si>
  <si>
    <t>Indicator Light (White)</t>
  </si>
  <si>
    <t>Indicator Light (Red)</t>
  </si>
  <si>
    <t>Selector Switch Auto/Man</t>
  </si>
  <si>
    <t>Service Socket 230V (DIN rail mount)</t>
  </si>
  <si>
    <t>F&amp;F/WAGO lub równoważny</t>
  </si>
  <si>
    <t>Slotted cable trunking min. 30x30</t>
  </si>
  <si>
    <t>OBO/Hager lub równoważny</t>
  </si>
  <si>
    <t>Exhaust grille with filter</t>
  </si>
  <si>
    <t>Rittal/Stego lub równoważny</t>
  </si>
  <si>
    <t>DIN Rail (TH35)</t>
  </si>
  <si>
    <t>Generic</t>
  </si>
  <si>
    <t>Rivet nuts A6 M6</t>
  </si>
  <si>
    <t>Screws for rivet nuts A4 M6x40</t>
  </si>
  <si>
    <t>Mounting wire LgY - 4 mm² and 6 mm²</t>
  </si>
  <si>
    <t>Bitner/Helukabel lub równoważny</t>
  </si>
  <si>
    <t>PE Terminal blocks 4/6 mm² (yellow-green)</t>
  </si>
  <si>
    <t>WAGO/Phoenix Contact lub równoważny</t>
  </si>
  <si>
    <t>Motor terminal blocks 2.5 mm² (multilevel)</t>
  </si>
  <si>
    <t>Signal terminal blocks 1.5 mm² (multilevel)</t>
  </si>
  <si>
    <t>End stops</t>
  </si>
  <si>
    <t>Jumpers / Bridges</t>
  </si>
  <si>
    <t>Control Cabinet INOX 400x500x300</t>
  </si>
  <si>
    <t>Rittal/Sarel lub równoważny</t>
  </si>
  <si>
    <t>42961000-0</t>
  </si>
  <si>
    <t>42111000-0</t>
  </si>
  <si>
    <t>42993000-4</t>
  </si>
  <si>
    <t>f</t>
  </si>
  <si>
    <t>Truck TBEN-S2-8DXP</t>
  </si>
  <si>
    <t>Compact Multiprotocol I/O Module for Ethernet / 8 Universal Digital Channels, Configurable as PNP Inputs or 2 A Outputs</t>
  </si>
  <si>
    <t>Kompaktowy, wieloprotokołowy moduł I/O Ethernet / 8 uniwersalnych kanałów cyfrowych, konfigurowalnych jako wejścia PNP lub wyjścia 2 A</t>
  </si>
  <si>
    <t>JUMO Midas C08 401002/000</t>
  </si>
  <si>
    <t>Czujnik ciśnienia 0-4 bar higieniczny</t>
  </si>
  <si>
    <t>Pressure Transmitter range 0…4 Bar</t>
  </si>
  <si>
    <t>PAKIET NR 1 - projekt FENG/21/01/2026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</si>
</sst>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b/>
      <sz val="10"/>
      <color theme="1"/>
      <name val="Arial"/>
      <family val="2"/>
    </font>
    <font>
      <u/>
      <sz val="12"/>
      <color theme="10"/>
      <name val="Calibri"/>
      <family val="2"/>
      <charset val="238"/>
      <scheme val="minor"/>
    </font>
    <font>
      <sz val="10"/>
      <color theme="1"/>
      <name val="Segoe UI"/>
      <family val="2"/>
    </font>
    <font>
      <sz val="8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b/>
      <sz val="11"/>
      <color theme="1"/>
      <name val="Calibri"/>
      <family val="2"/>
      <scheme val="minor"/>
    </font>
    <font>
      <sz val="4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1" applyFont="1"/>
    <xf numFmtId="2" fontId="6" fillId="0" borderId="3" xfId="1" applyNumberFormat="1" applyFont="1" applyBorder="1" applyAlignment="1">
      <alignment horizontal="left" vertical="top"/>
    </xf>
    <xf numFmtId="164" fontId="6" fillId="0" borderId="3" xfId="1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1" applyFont="1"/>
    <xf numFmtId="0" fontId="10" fillId="0" borderId="0" xfId="1" applyFont="1"/>
    <xf numFmtId="0" fontId="3" fillId="0" borderId="0" xfId="1" applyFont="1" applyAlignment="1">
      <alignment horizontal="center"/>
    </xf>
    <xf numFmtId="0" fontId="3" fillId="0" borderId="0" xfId="2" applyFont="1"/>
    <xf numFmtId="0" fontId="12" fillId="0" borderId="0" xfId="1" applyFont="1"/>
    <xf numFmtId="0" fontId="11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0" xfId="3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2" borderId="0" xfId="1" applyFont="1" applyFill="1" applyAlignment="1">
      <alignment horizontal="right"/>
    </xf>
    <xf numFmtId="0" fontId="6" fillId="0" borderId="0" xfId="1" applyFont="1" applyAlignment="1">
      <alignment horizontal="right"/>
    </xf>
    <xf numFmtId="0" fontId="9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15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/>
    </xf>
  </cellXfs>
  <cellStyles count="4">
    <cellStyle name="Hiperłącze" xfId="3" builtinId="8"/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1881F-43AD-461A-94F5-EBAB4BAAD9A0}">
  <sheetPr>
    <pageSetUpPr fitToPage="1"/>
  </sheetPr>
  <dimension ref="A1:W73"/>
  <sheetViews>
    <sheetView tabSelected="1" topLeftCell="A52" zoomScaleNormal="100" workbookViewId="0">
      <selection activeCell="B6" sqref="B6:I6"/>
    </sheetView>
  </sheetViews>
  <sheetFormatPr baseColWidth="10" defaultColWidth="8.83203125" defaultRowHeight="14"/>
  <cols>
    <col min="1" max="1" width="6.1640625" style="1" customWidth="1"/>
    <col min="2" max="3" width="38.6640625" style="27" customWidth="1"/>
    <col min="4" max="4" width="14.1640625" style="27" customWidth="1"/>
    <col min="5" max="5" width="17" style="27" customWidth="1"/>
    <col min="6" max="6" width="11.83203125" style="1" customWidth="1"/>
    <col min="7" max="7" width="11.33203125" style="1" customWidth="1"/>
    <col min="8" max="8" width="5" style="1" customWidth="1"/>
    <col min="9" max="9" width="12.1640625" style="1" customWidth="1"/>
    <col min="10" max="10" width="12" style="1" customWidth="1"/>
    <col min="11" max="11" width="16.5" style="1" customWidth="1"/>
    <col min="12" max="12" width="13.1640625" style="29" customWidth="1"/>
    <col min="13" max="14" width="8.83203125" style="1"/>
    <col min="15" max="15" width="15.6640625" style="19" customWidth="1"/>
    <col min="16" max="16" width="19.1640625" style="19" customWidth="1"/>
    <col min="17" max="17" width="15" style="19" customWidth="1"/>
    <col min="18" max="18" width="15.6640625" style="19" customWidth="1"/>
    <col min="19" max="19" width="10.1640625" style="19" customWidth="1"/>
    <col min="20" max="20" width="15" style="19" customWidth="1"/>
    <col min="21" max="21" width="15.6640625" style="19" customWidth="1"/>
    <col min="22" max="22" width="22.6640625" style="19" customWidth="1"/>
    <col min="23" max="23" width="15" style="19" customWidth="1"/>
    <col min="24" max="16384" width="8.83203125" style="1"/>
  </cols>
  <sheetData>
    <row r="1" spans="1:23" ht="36.5" customHeight="1">
      <c r="A1" s="3"/>
      <c r="B1" s="14" t="s">
        <v>0</v>
      </c>
      <c r="C1" s="14"/>
      <c r="D1" s="14"/>
      <c r="E1" s="14"/>
      <c r="F1" s="3"/>
      <c r="G1" s="3"/>
      <c r="H1" s="3"/>
      <c r="I1" s="36"/>
      <c r="J1" s="36"/>
      <c r="K1" s="24"/>
    </row>
    <row r="2" spans="1:23">
      <c r="A2" s="3"/>
      <c r="B2" s="14" t="s">
        <v>1</v>
      </c>
      <c r="C2" s="14"/>
      <c r="D2" s="14"/>
      <c r="E2" s="14"/>
      <c r="F2" s="3"/>
      <c r="G2" s="3"/>
      <c r="H2" s="3"/>
      <c r="I2" s="3"/>
      <c r="J2" s="3"/>
      <c r="K2" s="25"/>
    </row>
    <row r="3" spans="1:23">
      <c r="A3" s="3"/>
      <c r="B3" s="14"/>
      <c r="C3" s="14"/>
      <c r="D3" s="14"/>
      <c r="E3" s="14"/>
      <c r="F3" s="3"/>
      <c r="G3" s="3"/>
      <c r="H3" s="3"/>
      <c r="I3" s="3"/>
      <c r="J3" s="3"/>
      <c r="K3" s="25"/>
    </row>
    <row r="4" spans="1:23">
      <c r="A4" s="4"/>
      <c r="B4" s="14"/>
      <c r="C4" s="14"/>
      <c r="D4" s="14"/>
      <c r="E4" s="14"/>
      <c r="F4" s="4"/>
      <c r="G4" s="4"/>
      <c r="H4" s="4"/>
      <c r="I4" s="4"/>
      <c r="J4" s="4"/>
      <c r="K4" s="4"/>
    </row>
    <row r="5" spans="1:23">
      <c r="A5" s="2"/>
      <c r="B5" s="37" t="s">
        <v>2</v>
      </c>
      <c r="C5" s="37"/>
      <c r="D5" s="37"/>
      <c r="E5" s="37"/>
      <c r="F5" s="37"/>
      <c r="G5" s="37"/>
      <c r="H5" s="37"/>
      <c r="I5" s="37"/>
      <c r="J5" s="4"/>
      <c r="K5" s="4"/>
    </row>
    <row r="6" spans="1:23">
      <c r="A6" s="5"/>
      <c r="B6" s="38" t="s">
        <v>152</v>
      </c>
      <c r="C6" s="38"/>
      <c r="D6" s="38"/>
      <c r="E6" s="38"/>
      <c r="F6" s="38"/>
      <c r="G6" s="38"/>
      <c r="H6" s="38"/>
      <c r="I6" s="38"/>
      <c r="J6" s="4"/>
      <c r="K6" s="4"/>
    </row>
    <row r="7" spans="1:23" ht="26.25" customHeight="1">
      <c r="A7" s="6" t="s">
        <v>3</v>
      </c>
      <c r="B7" s="6" t="s">
        <v>4</v>
      </c>
      <c r="C7" s="6" t="s">
        <v>19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6" t="s">
        <v>11</v>
      </c>
      <c r="K7" s="6" t="s">
        <v>12</v>
      </c>
      <c r="L7" s="21" t="s">
        <v>18</v>
      </c>
      <c r="O7" s="34"/>
      <c r="P7" s="34"/>
      <c r="Q7" s="34"/>
      <c r="R7" s="34"/>
      <c r="S7" s="34"/>
      <c r="T7" s="34"/>
      <c r="U7" s="34"/>
      <c r="V7" s="20"/>
      <c r="W7" s="20"/>
    </row>
    <row r="8" spans="1:23" ht="1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30">
        <v>12</v>
      </c>
      <c r="O8" s="33"/>
      <c r="P8" s="33"/>
      <c r="Q8" s="33"/>
      <c r="R8" s="33"/>
      <c r="S8" s="33"/>
      <c r="T8" s="34"/>
      <c r="U8" s="33"/>
    </row>
    <row r="9" spans="1:23" ht="45">
      <c r="A9" s="6">
        <v>1</v>
      </c>
      <c r="B9" s="28" t="s">
        <v>30</v>
      </c>
      <c r="C9" s="28" t="s">
        <v>21</v>
      </c>
      <c r="D9" s="28" t="s">
        <v>29</v>
      </c>
      <c r="E9" s="28">
        <v>10</v>
      </c>
      <c r="F9" s="28"/>
      <c r="G9" s="28"/>
      <c r="H9" s="28"/>
      <c r="I9" s="28"/>
      <c r="J9" s="28"/>
      <c r="K9" s="28" t="s">
        <v>20</v>
      </c>
      <c r="L9" s="28" t="s">
        <v>73</v>
      </c>
      <c r="O9" s="33"/>
      <c r="P9" s="33"/>
      <c r="Q9" s="33"/>
      <c r="R9" s="33"/>
      <c r="S9" s="33"/>
      <c r="T9" s="34"/>
      <c r="U9" s="33"/>
      <c r="V9" s="22"/>
    </row>
    <row r="10" spans="1:23" ht="60">
      <c r="A10" s="6">
        <v>2</v>
      </c>
      <c r="B10" s="28" t="s">
        <v>22</v>
      </c>
      <c r="C10" s="28" t="s">
        <v>74</v>
      </c>
      <c r="D10" s="28" t="s">
        <v>29</v>
      </c>
      <c r="E10" s="28">
        <v>10</v>
      </c>
      <c r="F10" s="28"/>
      <c r="G10" s="28"/>
      <c r="H10" s="28"/>
      <c r="I10" s="28"/>
      <c r="J10" s="28"/>
      <c r="K10" s="28" t="s">
        <v>23</v>
      </c>
      <c r="L10" s="28" t="s">
        <v>73</v>
      </c>
      <c r="O10" s="33"/>
      <c r="P10" s="33"/>
      <c r="Q10" s="33"/>
      <c r="R10" s="33"/>
      <c r="S10" s="33"/>
      <c r="T10" s="34"/>
      <c r="U10" s="33"/>
      <c r="V10" s="22"/>
    </row>
    <row r="11" spans="1:23" ht="45">
      <c r="A11" s="6">
        <v>3</v>
      </c>
      <c r="B11" s="28" t="s">
        <v>24</v>
      </c>
      <c r="C11" s="28" t="s">
        <v>25</v>
      </c>
      <c r="D11" s="28" t="s">
        <v>29</v>
      </c>
      <c r="E11" s="28">
        <v>2</v>
      </c>
      <c r="F11" s="28"/>
      <c r="G11" s="28"/>
      <c r="H11" s="28"/>
      <c r="I11" s="28"/>
      <c r="J11" s="28"/>
      <c r="K11" s="28" t="s">
        <v>26</v>
      </c>
      <c r="L11" s="28" t="s">
        <v>142</v>
      </c>
      <c r="O11" s="33"/>
      <c r="P11" s="33"/>
      <c r="Q11" s="33"/>
      <c r="R11" s="33"/>
      <c r="S11" s="33"/>
      <c r="T11" s="34"/>
      <c r="U11" s="33"/>
      <c r="V11" s="23"/>
    </row>
    <row r="12" spans="1:23" ht="30">
      <c r="A12" s="6">
        <v>4</v>
      </c>
      <c r="B12" s="28" t="s">
        <v>150</v>
      </c>
      <c r="C12" s="28" t="s">
        <v>151</v>
      </c>
      <c r="D12" s="28" t="s">
        <v>29</v>
      </c>
      <c r="E12" s="28">
        <v>2</v>
      </c>
      <c r="F12" s="28"/>
      <c r="G12" s="28"/>
      <c r="H12" s="28"/>
      <c r="I12" s="28"/>
      <c r="J12" s="28"/>
      <c r="K12" s="28" t="s">
        <v>149</v>
      </c>
      <c r="L12" s="28" t="s">
        <v>142</v>
      </c>
      <c r="M12" s="1" t="s">
        <v>145</v>
      </c>
      <c r="O12" s="33"/>
      <c r="P12" s="33"/>
      <c r="Q12" s="33"/>
      <c r="R12" s="33"/>
      <c r="S12" s="33"/>
      <c r="T12" s="34"/>
      <c r="U12" s="33"/>
      <c r="V12" s="23"/>
    </row>
    <row r="13" spans="1:23" ht="60">
      <c r="A13" s="6">
        <v>5</v>
      </c>
      <c r="B13" s="28" t="s">
        <v>148</v>
      </c>
      <c r="C13" s="28" t="s">
        <v>147</v>
      </c>
      <c r="D13" s="28" t="s">
        <v>29</v>
      </c>
      <c r="E13" s="28">
        <v>1</v>
      </c>
      <c r="F13" s="28"/>
      <c r="G13" s="28"/>
      <c r="H13" s="28"/>
      <c r="I13" s="28"/>
      <c r="J13" s="28"/>
      <c r="K13" s="28" t="s">
        <v>146</v>
      </c>
      <c r="L13" s="28" t="s">
        <v>142</v>
      </c>
      <c r="O13" s="33"/>
      <c r="P13" s="33"/>
      <c r="Q13" s="33"/>
      <c r="R13" s="33"/>
      <c r="S13" s="33"/>
      <c r="T13" s="34"/>
      <c r="U13" s="33"/>
      <c r="V13" s="23"/>
    </row>
    <row r="14" spans="1:23" ht="45">
      <c r="A14" s="6">
        <v>6</v>
      </c>
      <c r="B14" s="28" t="s">
        <v>34</v>
      </c>
      <c r="C14" s="28" t="s">
        <v>75</v>
      </c>
      <c r="D14" s="28" t="s">
        <v>29</v>
      </c>
      <c r="E14" s="28">
        <v>2</v>
      </c>
      <c r="F14" s="28"/>
      <c r="G14" s="28"/>
      <c r="H14" s="28"/>
      <c r="I14" s="28"/>
      <c r="J14" s="28"/>
      <c r="K14" s="28" t="s">
        <v>76</v>
      </c>
      <c r="L14" s="28" t="s">
        <v>143</v>
      </c>
      <c r="O14" s="33"/>
      <c r="P14" s="33"/>
      <c r="Q14" s="33"/>
      <c r="R14" s="33"/>
      <c r="S14" s="33"/>
      <c r="T14" s="34"/>
      <c r="U14" s="33"/>
    </row>
    <row r="15" spans="1:23" ht="45">
      <c r="A15" s="6">
        <v>7</v>
      </c>
      <c r="B15" s="28" t="s">
        <v>27</v>
      </c>
      <c r="C15" s="28" t="s">
        <v>77</v>
      </c>
      <c r="D15" s="28" t="s">
        <v>29</v>
      </c>
      <c r="E15" s="28">
        <v>2</v>
      </c>
      <c r="F15" s="28"/>
      <c r="G15" s="28"/>
      <c r="H15" s="28"/>
      <c r="I15" s="28"/>
      <c r="J15" s="28"/>
      <c r="K15" s="28" t="s">
        <v>76</v>
      </c>
      <c r="L15" s="28" t="s">
        <v>143</v>
      </c>
      <c r="O15" s="33"/>
      <c r="P15" s="33"/>
      <c r="Q15" s="33"/>
      <c r="R15" s="33"/>
      <c r="S15" s="33"/>
      <c r="T15" s="35"/>
      <c r="U15" s="33"/>
    </row>
    <row r="16" spans="1:23" ht="30">
      <c r="A16" s="6">
        <v>8</v>
      </c>
      <c r="B16" s="28" t="s">
        <v>31</v>
      </c>
      <c r="C16" s="28" t="s">
        <v>78</v>
      </c>
      <c r="D16" s="28" t="s">
        <v>29</v>
      </c>
      <c r="E16" s="28">
        <v>2</v>
      </c>
      <c r="F16" s="28"/>
      <c r="G16" s="28"/>
      <c r="H16" s="28"/>
      <c r="I16" s="28"/>
      <c r="J16" s="28"/>
      <c r="K16" s="28" t="s">
        <v>79</v>
      </c>
      <c r="L16" s="28" t="s">
        <v>144</v>
      </c>
      <c r="O16" s="33"/>
      <c r="P16" s="33"/>
      <c r="Q16" s="33"/>
      <c r="R16" s="33"/>
      <c r="S16" s="33"/>
      <c r="T16" s="35"/>
      <c r="U16" s="33"/>
    </row>
    <row r="17" spans="1:21" ht="30">
      <c r="A17" s="6">
        <v>9</v>
      </c>
      <c r="B17" s="28" t="s">
        <v>32</v>
      </c>
      <c r="C17" s="28" t="s">
        <v>80</v>
      </c>
      <c r="D17" s="28" t="s">
        <v>29</v>
      </c>
      <c r="E17" s="28">
        <v>2</v>
      </c>
      <c r="F17" s="28"/>
      <c r="G17" s="28"/>
      <c r="H17" s="28"/>
      <c r="I17" s="28"/>
      <c r="J17" s="28"/>
      <c r="K17" s="28" t="s">
        <v>79</v>
      </c>
      <c r="L17" s="28" t="s">
        <v>144</v>
      </c>
      <c r="O17" s="33"/>
      <c r="P17" s="33"/>
      <c r="Q17" s="33"/>
      <c r="R17" s="33"/>
      <c r="S17" s="33"/>
      <c r="T17" s="34"/>
      <c r="U17" s="33"/>
    </row>
    <row r="18" spans="1:21" ht="30">
      <c r="A18" s="6">
        <v>10</v>
      </c>
      <c r="B18" s="28" t="s">
        <v>33</v>
      </c>
      <c r="C18" s="28" t="s">
        <v>81</v>
      </c>
      <c r="D18" s="28" t="s">
        <v>29</v>
      </c>
      <c r="E18" s="28">
        <v>2</v>
      </c>
      <c r="F18" s="28"/>
      <c r="G18" s="28"/>
      <c r="H18" s="28"/>
      <c r="I18" s="28"/>
      <c r="J18" s="28"/>
      <c r="K18" s="28" t="s">
        <v>79</v>
      </c>
      <c r="L18" s="28" t="s">
        <v>144</v>
      </c>
      <c r="O18" s="33"/>
      <c r="P18" s="33"/>
      <c r="Q18" s="33"/>
      <c r="R18" s="33"/>
      <c r="S18" s="33"/>
      <c r="T18" s="34"/>
      <c r="U18" s="33"/>
    </row>
    <row r="19" spans="1:21" ht="15">
      <c r="A19" s="6">
        <v>11</v>
      </c>
      <c r="B19" s="28" t="s">
        <v>35</v>
      </c>
      <c r="C19" s="28" t="s">
        <v>82</v>
      </c>
      <c r="D19" s="28" t="s">
        <v>29</v>
      </c>
      <c r="E19" s="28">
        <v>1</v>
      </c>
      <c r="F19" s="28"/>
      <c r="G19" s="28"/>
      <c r="H19" s="28"/>
      <c r="I19" s="28"/>
      <c r="J19" s="28"/>
      <c r="K19" s="28" t="s">
        <v>83</v>
      </c>
      <c r="L19" s="28" t="s">
        <v>142</v>
      </c>
      <c r="O19" s="33"/>
      <c r="P19" s="33"/>
      <c r="Q19" s="33"/>
      <c r="R19" s="33"/>
      <c r="S19" s="33"/>
      <c r="T19" s="34"/>
      <c r="U19" s="33"/>
    </row>
    <row r="20" spans="1:21" ht="30">
      <c r="A20" s="6">
        <v>12</v>
      </c>
      <c r="B20" s="28" t="s">
        <v>36</v>
      </c>
      <c r="C20" s="28" t="s">
        <v>84</v>
      </c>
      <c r="D20" s="28" t="s">
        <v>29</v>
      </c>
      <c r="E20" s="28">
        <v>1</v>
      </c>
      <c r="F20" s="28"/>
      <c r="G20" s="28"/>
      <c r="H20" s="28"/>
      <c r="I20" s="28"/>
      <c r="J20" s="28"/>
      <c r="K20" s="28" t="s">
        <v>85</v>
      </c>
      <c r="L20" s="28" t="s">
        <v>142</v>
      </c>
      <c r="O20" s="33"/>
      <c r="P20" s="33"/>
      <c r="Q20" s="33"/>
      <c r="R20" s="33"/>
      <c r="S20" s="33"/>
      <c r="T20" s="34"/>
      <c r="U20" s="33"/>
    </row>
    <row r="21" spans="1:21" ht="30">
      <c r="A21" s="6">
        <v>13</v>
      </c>
      <c r="B21" s="28" t="s">
        <v>37</v>
      </c>
      <c r="C21" s="28" t="s">
        <v>86</v>
      </c>
      <c r="D21" s="28" t="s">
        <v>29</v>
      </c>
      <c r="E21" s="28">
        <v>1</v>
      </c>
      <c r="F21" s="28"/>
      <c r="G21" s="28"/>
      <c r="H21" s="28"/>
      <c r="I21" s="28"/>
      <c r="J21" s="28"/>
      <c r="K21" s="28" t="s">
        <v>87</v>
      </c>
      <c r="L21" s="28" t="s">
        <v>142</v>
      </c>
      <c r="O21" s="33"/>
      <c r="P21" s="33"/>
      <c r="Q21" s="33"/>
      <c r="R21" s="33"/>
      <c r="S21" s="33"/>
      <c r="T21" s="34"/>
      <c r="U21" s="33"/>
    </row>
    <row r="22" spans="1:21" ht="30">
      <c r="A22" s="6">
        <v>14</v>
      </c>
      <c r="B22" s="28" t="s">
        <v>38</v>
      </c>
      <c r="C22" s="28" t="s">
        <v>88</v>
      </c>
      <c r="D22" s="28" t="s">
        <v>29</v>
      </c>
      <c r="E22" s="28">
        <v>1</v>
      </c>
      <c r="F22" s="28"/>
      <c r="G22" s="28"/>
      <c r="H22" s="28"/>
      <c r="I22" s="28"/>
      <c r="J22" s="28"/>
      <c r="K22" s="28" t="s">
        <v>89</v>
      </c>
      <c r="L22" s="28" t="s">
        <v>142</v>
      </c>
      <c r="O22" s="33"/>
      <c r="P22" s="33"/>
      <c r="Q22" s="33"/>
      <c r="R22" s="33"/>
      <c r="S22" s="33"/>
      <c r="T22" s="34"/>
      <c r="U22" s="33"/>
    </row>
    <row r="23" spans="1:21" ht="30">
      <c r="A23" s="6">
        <v>15</v>
      </c>
      <c r="B23" s="28" t="s">
        <v>39</v>
      </c>
      <c r="C23" s="28" t="s">
        <v>90</v>
      </c>
      <c r="D23" s="28" t="s">
        <v>29</v>
      </c>
      <c r="E23" s="28">
        <v>1</v>
      </c>
      <c r="F23" s="28"/>
      <c r="G23" s="28"/>
      <c r="H23" s="28"/>
      <c r="I23" s="28"/>
      <c r="J23" s="28"/>
      <c r="K23" s="28" t="s">
        <v>91</v>
      </c>
      <c r="L23" s="28" t="s">
        <v>142</v>
      </c>
      <c r="O23" s="33"/>
      <c r="P23" s="33"/>
      <c r="Q23" s="33"/>
      <c r="R23" s="33"/>
      <c r="S23" s="33"/>
      <c r="T23" s="34"/>
      <c r="U23" s="33"/>
    </row>
    <row r="24" spans="1:21" ht="15">
      <c r="A24" s="6">
        <v>16</v>
      </c>
      <c r="B24" s="28" t="s">
        <v>40</v>
      </c>
      <c r="C24" s="28" t="s">
        <v>92</v>
      </c>
      <c r="D24" s="28" t="s">
        <v>29</v>
      </c>
      <c r="E24" s="28">
        <v>1</v>
      </c>
      <c r="F24" s="28"/>
      <c r="G24" s="28"/>
      <c r="H24" s="28"/>
      <c r="I24" s="28"/>
      <c r="J24" s="28"/>
      <c r="K24" s="28" t="s">
        <v>93</v>
      </c>
      <c r="L24" s="28" t="s">
        <v>142</v>
      </c>
      <c r="O24" s="33"/>
      <c r="P24" s="33"/>
      <c r="Q24" s="33"/>
      <c r="R24" s="33"/>
      <c r="S24" s="33"/>
      <c r="T24" s="34"/>
      <c r="U24" s="33"/>
    </row>
    <row r="25" spans="1:21" ht="15">
      <c r="A25" s="6">
        <v>17</v>
      </c>
      <c r="B25" s="28" t="s">
        <v>41</v>
      </c>
      <c r="C25" s="28" t="s">
        <v>94</v>
      </c>
      <c r="D25" s="28" t="s">
        <v>29</v>
      </c>
      <c r="E25" s="28">
        <v>1</v>
      </c>
      <c r="F25" s="28"/>
      <c r="G25" s="28"/>
      <c r="H25" s="28"/>
      <c r="I25" s="28"/>
      <c r="J25" s="28"/>
      <c r="K25" s="28" t="s">
        <v>95</v>
      </c>
      <c r="L25" s="28" t="s">
        <v>142</v>
      </c>
      <c r="O25" s="33"/>
      <c r="P25" s="33"/>
      <c r="Q25" s="33"/>
      <c r="R25" s="33"/>
      <c r="S25" s="33"/>
      <c r="T25" s="34"/>
      <c r="U25" s="33"/>
    </row>
    <row r="26" spans="1:21" ht="30">
      <c r="A26" s="6">
        <v>18</v>
      </c>
      <c r="B26" s="28" t="s">
        <v>42</v>
      </c>
      <c r="C26" s="28" t="s">
        <v>96</v>
      </c>
      <c r="D26" s="28" t="s">
        <v>29</v>
      </c>
      <c r="E26" s="28">
        <v>1</v>
      </c>
      <c r="F26" s="28"/>
      <c r="G26" s="28"/>
      <c r="H26" s="28"/>
      <c r="I26" s="28"/>
      <c r="J26" s="28"/>
      <c r="K26" s="28" t="s">
        <v>97</v>
      </c>
      <c r="L26" s="28" t="s">
        <v>142</v>
      </c>
      <c r="O26" s="33"/>
      <c r="P26" s="33"/>
      <c r="Q26" s="33"/>
      <c r="R26" s="33"/>
      <c r="S26" s="33"/>
      <c r="T26" s="34"/>
      <c r="U26" s="33"/>
    </row>
    <row r="27" spans="1:21" ht="45">
      <c r="A27" s="6">
        <v>19</v>
      </c>
      <c r="B27" s="28" t="s">
        <v>43</v>
      </c>
      <c r="C27" s="28" t="s">
        <v>98</v>
      </c>
      <c r="D27" s="28" t="s">
        <v>29</v>
      </c>
      <c r="E27" s="28">
        <v>1</v>
      </c>
      <c r="F27" s="28"/>
      <c r="G27" s="28"/>
      <c r="H27" s="28"/>
      <c r="I27" s="28"/>
      <c r="J27" s="28"/>
      <c r="K27" s="28" t="s">
        <v>99</v>
      </c>
      <c r="L27" s="28" t="s">
        <v>142</v>
      </c>
      <c r="O27" s="33"/>
      <c r="P27" s="33"/>
      <c r="Q27" s="33"/>
      <c r="R27" s="33"/>
      <c r="S27" s="33"/>
      <c r="T27" s="34"/>
      <c r="U27" s="33"/>
    </row>
    <row r="28" spans="1:21" ht="45">
      <c r="A28" s="6">
        <v>20</v>
      </c>
      <c r="B28" s="28" t="s">
        <v>44</v>
      </c>
      <c r="C28" s="28" t="s">
        <v>100</v>
      </c>
      <c r="D28" s="28" t="s">
        <v>29</v>
      </c>
      <c r="E28" s="28">
        <v>1</v>
      </c>
      <c r="F28" s="28"/>
      <c r="G28" s="28"/>
      <c r="H28" s="28"/>
      <c r="I28" s="28"/>
      <c r="J28" s="28"/>
      <c r="K28" s="28" t="s">
        <v>99</v>
      </c>
      <c r="L28" s="28" t="s">
        <v>142</v>
      </c>
      <c r="O28" s="33"/>
      <c r="P28" s="33"/>
      <c r="Q28" s="33"/>
      <c r="R28" s="33"/>
      <c r="S28" s="33"/>
      <c r="T28" s="34"/>
      <c r="U28" s="33"/>
    </row>
    <row r="29" spans="1:21" ht="45">
      <c r="A29" s="6">
        <v>21</v>
      </c>
      <c r="B29" s="28" t="s">
        <v>45</v>
      </c>
      <c r="C29" s="28" t="s">
        <v>101</v>
      </c>
      <c r="D29" s="28" t="s">
        <v>29</v>
      </c>
      <c r="E29" s="28">
        <v>2</v>
      </c>
      <c r="F29" s="28"/>
      <c r="G29" s="28"/>
      <c r="H29" s="28"/>
      <c r="I29" s="28"/>
      <c r="J29" s="28"/>
      <c r="K29" s="28" t="s">
        <v>102</v>
      </c>
      <c r="L29" s="28" t="s">
        <v>142</v>
      </c>
      <c r="O29" s="33"/>
      <c r="P29" s="33"/>
      <c r="Q29" s="33"/>
      <c r="R29" s="33"/>
      <c r="S29" s="33"/>
      <c r="T29" s="34"/>
      <c r="U29" s="33"/>
    </row>
    <row r="30" spans="1:21" ht="45">
      <c r="A30" s="6">
        <v>22</v>
      </c>
      <c r="B30" s="28" t="s">
        <v>46</v>
      </c>
      <c r="C30" s="28" t="s">
        <v>103</v>
      </c>
      <c r="D30" s="28" t="s">
        <v>29</v>
      </c>
      <c r="E30" s="28">
        <v>2</v>
      </c>
      <c r="F30" s="28"/>
      <c r="G30" s="28"/>
      <c r="H30" s="28"/>
      <c r="I30" s="28"/>
      <c r="J30" s="28"/>
      <c r="K30" s="28" t="s">
        <v>104</v>
      </c>
      <c r="L30" s="28" t="s">
        <v>142</v>
      </c>
      <c r="O30" s="33"/>
      <c r="P30" s="33"/>
      <c r="Q30" s="33"/>
      <c r="R30" s="33"/>
      <c r="S30" s="33"/>
      <c r="T30" s="34"/>
      <c r="U30" s="33"/>
    </row>
    <row r="31" spans="1:21" ht="45">
      <c r="A31" s="6">
        <v>23</v>
      </c>
      <c r="B31" s="28" t="s">
        <v>47</v>
      </c>
      <c r="C31" s="28" t="s">
        <v>105</v>
      </c>
      <c r="D31" s="28" t="s">
        <v>29</v>
      </c>
      <c r="E31" s="28">
        <v>2</v>
      </c>
      <c r="F31" s="28"/>
      <c r="G31" s="28"/>
      <c r="H31" s="28"/>
      <c r="I31" s="28"/>
      <c r="J31" s="28"/>
      <c r="K31" s="28" t="s">
        <v>104</v>
      </c>
      <c r="L31" s="28" t="s">
        <v>142</v>
      </c>
      <c r="O31" s="33"/>
      <c r="P31" s="33"/>
      <c r="Q31" s="33"/>
      <c r="R31" s="33"/>
      <c r="S31" s="33"/>
      <c r="T31" s="34"/>
      <c r="U31" s="33"/>
    </row>
    <row r="32" spans="1:21" ht="30">
      <c r="A32" s="6">
        <v>24</v>
      </c>
      <c r="B32" s="28" t="s">
        <v>48</v>
      </c>
      <c r="C32" s="28" t="s">
        <v>106</v>
      </c>
      <c r="D32" s="28" t="s">
        <v>29</v>
      </c>
      <c r="E32" s="28">
        <v>4</v>
      </c>
      <c r="F32" s="28"/>
      <c r="G32" s="28"/>
      <c r="H32" s="28"/>
      <c r="I32" s="28"/>
      <c r="J32" s="28"/>
      <c r="K32" s="28" t="s">
        <v>107</v>
      </c>
      <c r="L32" s="28" t="s">
        <v>142</v>
      </c>
      <c r="O32" s="33"/>
      <c r="P32" s="33"/>
      <c r="Q32" s="33"/>
      <c r="R32" s="33"/>
      <c r="S32" s="33"/>
      <c r="T32" s="34"/>
      <c r="U32" s="33"/>
    </row>
    <row r="33" spans="1:21" ht="30">
      <c r="A33" s="6">
        <v>25</v>
      </c>
      <c r="B33" s="28" t="s">
        <v>49</v>
      </c>
      <c r="C33" s="28" t="s">
        <v>108</v>
      </c>
      <c r="D33" s="28" t="s">
        <v>29</v>
      </c>
      <c r="E33" s="28">
        <v>6</v>
      </c>
      <c r="F33" s="28"/>
      <c r="G33" s="28"/>
      <c r="H33" s="28"/>
      <c r="I33" s="28"/>
      <c r="J33" s="28"/>
      <c r="K33" s="28" t="s">
        <v>109</v>
      </c>
      <c r="L33" s="28" t="s">
        <v>142</v>
      </c>
      <c r="O33" s="33"/>
      <c r="P33" s="33"/>
      <c r="Q33" s="33"/>
      <c r="R33" s="33"/>
      <c r="S33" s="33"/>
      <c r="T33" s="34"/>
      <c r="U33" s="33"/>
    </row>
    <row r="34" spans="1:21" ht="30">
      <c r="A34" s="6">
        <v>26</v>
      </c>
      <c r="B34" s="28" t="s">
        <v>50</v>
      </c>
      <c r="C34" s="28" t="s">
        <v>110</v>
      </c>
      <c r="D34" s="28" t="s">
        <v>28</v>
      </c>
      <c r="E34" s="28">
        <v>40</v>
      </c>
      <c r="F34" s="28"/>
      <c r="G34" s="28"/>
      <c r="H34" s="28"/>
      <c r="I34" s="28"/>
      <c r="J34" s="28"/>
      <c r="K34" s="28" t="s">
        <v>111</v>
      </c>
      <c r="L34" s="28" t="s">
        <v>142</v>
      </c>
      <c r="O34" s="33"/>
      <c r="P34" s="33"/>
      <c r="Q34" s="33"/>
      <c r="R34" s="33"/>
      <c r="S34" s="33"/>
      <c r="T34" s="34"/>
      <c r="U34" s="33"/>
    </row>
    <row r="35" spans="1:21" ht="30">
      <c r="A35" s="6">
        <v>27</v>
      </c>
      <c r="B35" s="28" t="s">
        <v>51</v>
      </c>
      <c r="C35" s="28" t="s">
        <v>112</v>
      </c>
      <c r="D35" s="28" t="s">
        <v>28</v>
      </c>
      <c r="E35" s="28">
        <v>40</v>
      </c>
      <c r="F35" s="28"/>
      <c r="G35" s="28"/>
      <c r="H35" s="28"/>
      <c r="I35" s="28"/>
      <c r="J35" s="28"/>
      <c r="K35" s="28" t="s">
        <v>111</v>
      </c>
      <c r="L35" s="28" t="s">
        <v>142</v>
      </c>
      <c r="O35" s="33"/>
      <c r="P35" s="33"/>
      <c r="Q35" s="33"/>
      <c r="R35" s="33"/>
      <c r="S35" s="33"/>
      <c r="T35" s="33"/>
      <c r="U35" s="33"/>
    </row>
    <row r="36" spans="1:21" ht="30">
      <c r="A36" s="6">
        <v>28</v>
      </c>
      <c r="B36" s="28" t="s">
        <v>64</v>
      </c>
      <c r="C36" s="28" t="s">
        <v>113</v>
      </c>
      <c r="D36" s="28" t="s">
        <v>65</v>
      </c>
      <c r="E36" s="28">
        <v>1</v>
      </c>
      <c r="F36" s="28"/>
      <c r="G36" s="28"/>
      <c r="H36" s="28"/>
      <c r="I36" s="28"/>
      <c r="J36" s="28"/>
      <c r="K36" s="28" t="s">
        <v>114</v>
      </c>
      <c r="L36" s="28" t="s">
        <v>142</v>
      </c>
    </row>
    <row r="37" spans="1:21" ht="30">
      <c r="A37" s="6">
        <v>29</v>
      </c>
      <c r="B37" s="28" t="s">
        <v>52</v>
      </c>
      <c r="C37" s="28" t="s">
        <v>115</v>
      </c>
      <c r="D37" s="28" t="s">
        <v>29</v>
      </c>
      <c r="E37" s="28">
        <v>1</v>
      </c>
      <c r="F37" s="28"/>
      <c r="G37" s="28"/>
      <c r="H37" s="28"/>
      <c r="I37" s="28"/>
      <c r="J37" s="28"/>
      <c r="K37" s="28" t="s">
        <v>116</v>
      </c>
      <c r="L37" s="28" t="s">
        <v>142</v>
      </c>
    </row>
    <row r="38" spans="1:21" ht="30">
      <c r="A38" s="6">
        <v>30</v>
      </c>
      <c r="B38" s="28" t="s">
        <v>53</v>
      </c>
      <c r="C38" s="28" t="s">
        <v>117</v>
      </c>
      <c r="D38" s="28" t="s">
        <v>29</v>
      </c>
      <c r="E38" s="28">
        <v>1</v>
      </c>
      <c r="F38" s="28"/>
      <c r="G38" s="28"/>
      <c r="H38" s="28"/>
      <c r="I38" s="28"/>
      <c r="J38" s="28"/>
      <c r="K38" s="28" t="s">
        <v>116</v>
      </c>
      <c r="L38" s="28" t="s">
        <v>142</v>
      </c>
    </row>
    <row r="39" spans="1:21" ht="30">
      <c r="A39" s="6">
        <v>31</v>
      </c>
      <c r="B39" s="28" t="s">
        <v>54</v>
      </c>
      <c r="C39" s="28" t="s">
        <v>118</v>
      </c>
      <c r="D39" s="28" t="s">
        <v>29</v>
      </c>
      <c r="E39" s="28">
        <v>1</v>
      </c>
      <c r="F39" s="28"/>
      <c r="G39" s="28"/>
      <c r="H39" s="28"/>
      <c r="I39" s="28"/>
      <c r="J39" s="28"/>
      <c r="K39" s="28" t="s">
        <v>116</v>
      </c>
      <c r="L39" s="28" t="s">
        <v>142</v>
      </c>
    </row>
    <row r="40" spans="1:21" ht="30">
      <c r="A40" s="6">
        <v>32</v>
      </c>
      <c r="B40" s="28" t="s">
        <v>55</v>
      </c>
      <c r="C40" s="28" t="s">
        <v>119</v>
      </c>
      <c r="D40" s="28" t="s">
        <v>29</v>
      </c>
      <c r="E40" s="28">
        <v>3</v>
      </c>
      <c r="F40" s="28"/>
      <c r="G40" s="28"/>
      <c r="H40" s="28"/>
      <c r="I40" s="28"/>
      <c r="J40" s="28"/>
      <c r="K40" s="28" t="s">
        <v>116</v>
      </c>
      <c r="L40" s="28" t="s">
        <v>142</v>
      </c>
    </row>
    <row r="41" spans="1:21" ht="30">
      <c r="A41" s="6">
        <v>33</v>
      </c>
      <c r="B41" s="28" t="s">
        <v>56</v>
      </c>
      <c r="C41" s="28" t="s">
        <v>120</v>
      </c>
      <c r="D41" s="28" t="s">
        <v>29</v>
      </c>
      <c r="E41" s="28">
        <v>3</v>
      </c>
      <c r="F41" s="28"/>
      <c r="G41" s="28"/>
      <c r="H41" s="28"/>
      <c r="I41" s="28"/>
      <c r="J41" s="28"/>
      <c r="K41" s="28" t="s">
        <v>116</v>
      </c>
      <c r="L41" s="28" t="s">
        <v>142</v>
      </c>
    </row>
    <row r="42" spans="1:21" ht="30">
      <c r="A42" s="6">
        <v>34</v>
      </c>
      <c r="B42" s="28" t="s">
        <v>57</v>
      </c>
      <c r="C42" s="28" t="s">
        <v>121</v>
      </c>
      <c r="D42" s="28" t="s">
        <v>29</v>
      </c>
      <c r="E42" s="28">
        <v>2</v>
      </c>
      <c r="F42" s="28"/>
      <c r="G42" s="28"/>
      <c r="H42" s="28"/>
      <c r="I42" s="28"/>
      <c r="J42" s="28"/>
      <c r="K42" s="28" t="s">
        <v>116</v>
      </c>
      <c r="L42" s="28" t="s">
        <v>142</v>
      </c>
    </row>
    <row r="43" spans="1:21" ht="30">
      <c r="A43" s="6">
        <v>35</v>
      </c>
      <c r="B43" s="28" t="s">
        <v>58</v>
      </c>
      <c r="C43" s="28" t="s">
        <v>122</v>
      </c>
      <c r="D43" s="28" t="s">
        <v>29</v>
      </c>
      <c r="E43" s="28">
        <v>3</v>
      </c>
      <c r="F43" s="28"/>
      <c r="G43" s="28"/>
      <c r="H43" s="28"/>
      <c r="I43" s="28"/>
      <c r="J43" s="28"/>
      <c r="K43" s="28" t="s">
        <v>123</v>
      </c>
      <c r="L43" s="28" t="s">
        <v>142</v>
      </c>
    </row>
    <row r="44" spans="1:21" ht="30">
      <c r="A44" s="6">
        <v>36</v>
      </c>
      <c r="B44" s="28" t="s">
        <v>66</v>
      </c>
      <c r="C44" s="28" t="s">
        <v>124</v>
      </c>
      <c r="D44" s="28" t="s">
        <v>28</v>
      </c>
      <c r="E44" s="28">
        <v>10</v>
      </c>
      <c r="F44" s="28"/>
      <c r="G44" s="28"/>
      <c r="H44" s="28"/>
      <c r="I44" s="28"/>
      <c r="J44" s="28"/>
      <c r="K44" s="28" t="s">
        <v>125</v>
      </c>
      <c r="L44" s="28" t="s">
        <v>142</v>
      </c>
    </row>
    <row r="45" spans="1:21" ht="30">
      <c r="A45" s="6">
        <v>37</v>
      </c>
      <c r="B45" s="28" t="s">
        <v>63</v>
      </c>
      <c r="C45" s="28" t="s">
        <v>126</v>
      </c>
      <c r="D45" s="28" t="s">
        <v>29</v>
      </c>
      <c r="E45" s="28">
        <v>2</v>
      </c>
      <c r="F45" s="28"/>
      <c r="G45" s="28"/>
      <c r="H45" s="28"/>
      <c r="I45" s="28"/>
      <c r="J45" s="28"/>
      <c r="K45" s="28" t="s">
        <v>127</v>
      </c>
      <c r="L45" s="28" t="s">
        <v>142</v>
      </c>
    </row>
    <row r="46" spans="1:21" ht="15">
      <c r="A46" s="6">
        <v>38</v>
      </c>
      <c r="B46" s="28" t="s">
        <v>59</v>
      </c>
      <c r="C46" s="28" t="s">
        <v>128</v>
      </c>
      <c r="D46" s="28" t="s">
        <v>28</v>
      </c>
      <c r="E46" s="28">
        <v>5</v>
      </c>
      <c r="F46" s="28"/>
      <c r="G46" s="28"/>
      <c r="H46" s="28"/>
      <c r="I46" s="28"/>
      <c r="J46" s="28"/>
      <c r="K46" s="28" t="s">
        <v>129</v>
      </c>
      <c r="L46" s="28" t="s">
        <v>142</v>
      </c>
    </row>
    <row r="47" spans="1:21" ht="15">
      <c r="A47" s="6">
        <v>39</v>
      </c>
      <c r="B47" s="28" t="s">
        <v>67</v>
      </c>
      <c r="C47" s="28" t="s">
        <v>130</v>
      </c>
      <c r="D47" s="28" t="s">
        <v>29</v>
      </c>
      <c r="E47" s="28">
        <v>100</v>
      </c>
      <c r="F47" s="28"/>
      <c r="G47" s="28"/>
      <c r="H47" s="28"/>
      <c r="I47" s="28"/>
      <c r="J47" s="28"/>
      <c r="K47" s="28" t="s">
        <v>129</v>
      </c>
      <c r="L47" s="28" t="s">
        <v>142</v>
      </c>
    </row>
    <row r="48" spans="1:21" ht="15">
      <c r="A48" s="6">
        <v>40</v>
      </c>
      <c r="B48" s="28" t="s">
        <v>68</v>
      </c>
      <c r="C48" s="28" t="s">
        <v>131</v>
      </c>
      <c r="D48" s="28" t="s">
        <v>29</v>
      </c>
      <c r="E48" s="28">
        <v>100</v>
      </c>
      <c r="F48" s="28"/>
      <c r="G48" s="28"/>
      <c r="H48" s="28"/>
      <c r="I48" s="28"/>
      <c r="J48" s="28"/>
      <c r="K48" s="28" t="s">
        <v>129</v>
      </c>
      <c r="L48" s="28" t="s">
        <v>142</v>
      </c>
    </row>
    <row r="49" spans="1:15" ht="30">
      <c r="A49" s="6">
        <v>41</v>
      </c>
      <c r="B49" s="28" t="s">
        <v>69</v>
      </c>
      <c r="C49" s="28" t="s">
        <v>132</v>
      </c>
      <c r="D49" s="28" t="s">
        <v>28</v>
      </c>
      <c r="E49" s="28">
        <v>100</v>
      </c>
      <c r="F49" s="28"/>
      <c r="G49" s="28"/>
      <c r="H49" s="28"/>
      <c r="I49" s="28"/>
      <c r="J49" s="28"/>
      <c r="K49" s="28" t="s">
        <v>133</v>
      </c>
      <c r="L49" s="28" t="s">
        <v>142</v>
      </c>
    </row>
    <row r="50" spans="1:15" ht="45">
      <c r="A50" s="6">
        <v>42</v>
      </c>
      <c r="B50" s="28" t="s">
        <v>60</v>
      </c>
      <c r="C50" s="28" t="s">
        <v>134</v>
      </c>
      <c r="D50" s="28" t="s">
        <v>29</v>
      </c>
      <c r="E50" s="28">
        <v>20</v>
      </c>
      <c r="F50" s="28"/>
      <c r="G50" s="28"/>
      <c r="H50" s="28"/>
      <c r="I50" s="28"/>
      <c r="J50" s="28"/>
      <c r="K50" s="28" t="s">
        <v>135</v>
      </c>
      <c r="L50" s="28" t="s">
        <v>142</v>
      </c>
    </row>
    <row r="51" spans="1:15" ht="45">
      <c r="A51" s="6">
        <v>43</v>
      </c>
      <c r="B51" s="28" t="s">
        <v>70</v>
      </c>
      <c r="C51" s="28" t="s">
        <v>136</v>
      </c>
      <c r="D51" s="28" t="s">
        <v>29</v>
      </c>
      <c r="E51" s="28">
        <v>5</v>
      </c>
      <c r="F51" s="28"/>
      <c r="G51" s="28"/>
      <c r="H51" s="28"/>
      <c r="I51" s="28"/>
      <c r="J51" s="28"/>
      <c r="K51" s="28" t="s">
        <v>135</v>
      </c>
      <c r="L51" s="28" t="s">
        <v>142</v>
      </c>
    </row>
    <row r="52" spans="1:15" ht="45">
      <c r="A52" s="6">
        <v>44</v>
      </c>
      <c r="B52" s="28" t="s">
        <v>71</v>
      </c>
      <c r="C52" s="28" t="s">
        <v>137</v>
      </c>
      <c r="D52" s="28" t="s">
        <v>29</v>
      </c>
      <c r="E52" s="28">
        <v>5</v>
      </c>
      <c r="F52" s="28"/>
      <c r="G52" s="28"/>
      <c r="H52" s="28"/>
      <c r="I52" s="28"/>
      <c r="J52" s="28"/>
      <c r="K52" s="28" t="s">
        <v>135</v>
      </c>
      <c r="L52" s="28" t="s">
        <v>142</v>
      </c>
    </row>
    <row r="53" spans="1:15" ht="45">
      <c r="A53" s="6">
        <v>45</v>
      </c>
      <c r="B53" s="28" t="s">
        <v>61</v>
      </c>
      <c r="C53" s="28" t="s">
        <v>138</v>
      </c>
      <c r="D53" s="28" t="s">
        <v>29</v>
      </c>
      <c r="E53" s="28">
        <v>10</v>
      </c>
      <c r="F53" s="28"/>
      <c r="G53" s="28"/>
      <c r="H53" s="28"/>
      <c r="I53" s="28"/>
      <c r="J53" s="28"/>
      <c r="K53" s="28" t="s">
        <v>135</v>
      </c>
      <c r="L53" s="28" t="s">
        <v>142</v>
      </c>
    </row>
    <row r="54" spans="1:15" ht="45">
      <c r="A54" s="6">
        <v>46</v>
      </c>
      <c r="B54" s="28" t="s">
        <v>62</v>
      </c>
      <c r="C54" s="28" t="s">
        <v>139</v>
      </c>
      <c r="D54" s="28" t="s">
        <v>29</v>
      </c>
      <c r="E54" s="28">
        <v>40</v>
      </c>
      <c r="F54" s="28"/>
      <c r="G54" s="28"/>
      <c r="H54" s="28"/>
      <c r="I54" s="28"/>
      <c r="J54" s="28"/>
      <c r="K54" s="28" t="s">
        <v>135</v>
      </c>
      <c r="L54" s="28" t="s">
        <v>142</v>
      </c>
    </row>
    <row r="55" spans="1:15" ht="30">
      <c r="A55" s="6">
        <v>47</v>
      </c>
      <c r="B55" s="28" t="s">
        <v>72</v>
      </c>
      <c r="C55" s="28" t="s">
        <v>140</v>
      </c>
      <c r="D55" s="28" t="s">
        <v>29</v>
      </c>
      <c r="E55" s="28">
        <v>1</v>
      </c>
      <c r="F55" s="28"/>
      <c r="G55" s="28"/>
      <c r="H55" s="28"/>
      <c r="I55" s="28"/>
      <c r="J55" s="28"/>
      <c r="K55" s="28" t="s">
        <v>141</v>
      </c>
      <c r="L55" s="28" t="s">
        <v>142</v>
      </c>
    </row>
    <row r="56" spans="1:15" ht="15" thickBot="1">
      <c r="G56" s="9" t="e">
        <f>SUM(#REF!)</f>
        <v>#REF!</v>
      </c>
      <c r="H56" s="8"/>
      <c r="I56" s="4"/>
      <c r="J56" s="10" t="e">
        <f>SUM(#REF!)</f>
        <v>#REF!</v>
      </c>
    </row>
    <row r="60" spans="1:15" ht="16">
      <c r="D60" s="19"/>
      <c r="E60" s="19"/>
      <c r="F60" s="22"/>
      <c r="G60" s="19"/>
      <c r="H60" s="19"/>
      <c r="I60" s="22"/>
      <c r="J60" s="19"/>
      <c r="O60" s="1"/>
    </row>
    <row r="61" spans="1:15">
      <c r="D61" s="11"/>
      <c r="E61" s="14" t="s">
        <v>17</v>
      </c>
      <c r="F61" s="4"/>
      <c r="G61" s="4"/>
      <c r="H61" s="4"/>
      <c r="I61" s="4"/>
      <c r="J61" s="4"/>
      <c r="K61" s="4"/>
      <c r="L61" s="31"/>
      <c r="M61" s="4"/>
      <c r="O61" s="1"/>
    </row>
    <row r="62" spans="1:15">
      <c r="D62" s="1"/>
      <c r="E62" s="26"/>
      <c r="F62" s="12"/>
      <c r="G62" s="12"/>
      <c r="H62" s="12"/>
      <c r="I62" s="12"/>
      <c r="J62" s="12"/>
      <c r="K62" s="12"/>
      <c r="L62" s="31"/>
      <c r="M62" s="12"/>
      <c r="O62" s="1"/>
    </row>
    <row r="63" spans="1:15">
      <c r="D63" s="1"/>
      <c r="E63" s="26"/>
      <c r="F63" s="12"/>
      <c r="G63" s="12"/>
      <c r="H63" s="12"/>
      <c r="I63" s="12"/>
      <c r="J63" s="12"/>
      <c r="K63" s="12"/>
      <c r="L63" s="31"/>
      <c r="M63" s="12"/>
      <c r="O63" s="1"/>
    </row>
    <row r="64" spans="1:15">
      <c r="D64" s="1"/>
      <c r="E64" s="26"/>
      <c r="F64" s="12"/>
      <c r="G64" s="12"/>
      <c r="H64" s="12"/>
      <c r="I64" s="12"/>
      <c r="J64" s="13" t="s">
        <v>13</v>
      </c>
      <c r="K64" s="14"/>
      <c r="L64" s="31"/>
      <c r="M64" s="15"/>
      <c r="O64" s="1"/>
    </row>
    <row r="65" spans="4:15">
      <c r="D65" s="1"/>
      <c r="E65" s="17" t="s">
        <v>14</v>
      </c>
      <c r="F65" s="12"/>
      <c r="G65" s="12"/>
      <c r="H65" s="12"/>
      <c r="I65" s="12"/>
      <c r="J65" s="16" t="s">
        <v>15</v>
      </c>
      <c r="K65" s="17"/>
      <c r="L65" s="32"/>
      <c r="M65" s="13"/>
      <c r="O65" s="1"/>
    </row>
    <row r="66" spans="4:15">
      <c r="D66" s="1"/>
      <c r="E66" s="17"/>
      <c r="F66" s="12"/>
      <c r="G66" s="12"/>
      <c r="H66" s="12"/>
      <c r="I66" s="12"/>
      <c r="J66" s="16" t="s">
        <v>16</v>
      </c>
      <c r="K66" s="18"/>
      <c r="L66" s="31"/>
      <c r="M66" s="13"/>
      <c r="O66" s="1"/>
    </row>
    <row r="67" spans="4:15">
      <c r="D67" s="1"/>
      <c r="E67" s="26"/>
      <c r="F67" s="12"/>
      <c r="G67" s="12"/>
      <c r="H67" s="12"/>
      <c r="I67" s="12"/>
      <c r="J67" s="12"/>
      <c r="K67" s="12"/>
      <c r="L67" s="31"/>
      <c r="M67" s="12"/>
      <c r="O67" s="1"/>
    </row>
    <row r="68" spans="4:15">
      <c r="D68" s="1"/>
      <c r="O68" s="1"/>
    </row>
    <row r="69" spans="4:15">
      <c r="D69" s="1"/>
      <c r="O69" s="1"/>
    </row>
    <row r="70" spans="4:15">
      <c r="D70" s="1"/>
      <c r="O70" s="1"/>
    </row>
    <row r="71" spans="4:15">
      <c r="D71" s="1"/>
      <c r="O71" s="1"/>
    </row>
    <row r="72" spans="4:15">
      <c r="D72" s="1"/>
      <c r="O72" s="1"/>
    </row>
    <row r="73" spans="4:15">
      <c r="D73" s="1"/>
      <c r="O73" s="1"/>
    </row>
  </sheetData>
  <mergeCells count="3">
    <mergeCell ref="I1:J1"/>
    <mergeCell ref="B5:I5"/>
    <mergeCell ref="B6:I6"/>
  </mergeCells>
  <phoneticPr fontId="16" type="noConversion"/>
  <pageMargins left="0.7" right="0.7" top="0.75" bottom="0.75" header="0.3" footer="0.3"/>
  <pageSetup scale="33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2025-09-03T15:29:54Z</cp:lastPrinted>
  <dcterms:created xsi:type="dcterms:W3CDTF">2006-09-16T00:00:00Z</dcterms:created>
  <dcterms:modified xsi:type="dcterms:W3CDTF">2026-01-30T16:51:01Z</dcterms:modified>
</cp:coreProperties>
</file>